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455" yWindow="-135" windowWidth="18855" windowHeight="12315" firstSheet="2" activeTab="2"/>
  </bookViews>
  <sheets>
    <sheet name="수가표비교수정본(2007년)" sheetId="1" r:id="rId1"/>
    <sheet name="수가표비교수정본(2008년)" sheetId="2" r:id="rId2"/>
    <sheet name="수가표비교수정본(2015년)" sheetId="4" r:id="rId3"/>
  </sheets>
  <calcPr calcId="125725"/>
</workbook>
</file>

<file path=xl/calcChain.xml><?xml version="1.0" encoding="utf-8"?>
<calcChain xmlns="http://schemas.openxmlformats.org/spreadsheetml/2006/main">
  <c r="F5" i="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4"/>
</calcChain>
</file>

<file path=xl/comments1.xml><?xml version="1.0" encoding="utf-8"?>
<comments xmlns="http://schemas.openxmlformats.org/spreadsheetml/2006/main">
  <authors>
    <author>SHYoon</author>
  </authors>
  <commentList>
    <comment ref="E3" authorId="0">
      <text>
        <r>
          <rPr>
            <b/>
            <sz val="9"/>
            <color indexed="81"/>
            <rFont val="굴림"/>
            <family val="3"/>
            <charset val="129"/>
          </rPr>
          <t>10원미만 4사5입</t>
        </r>
      </text>
    </comment>
  </commentList>
</comments>
</file>

<file path=xl/comments2.xml><?xml version="1.0" encoding="utf-8"?>
<comments xmlns="http://schemas.openxmlformats.org/spreadsheetml/2006/main">
  <authors>
    <author>SHYoon</author>
  </authors>
  <commentList>
    <comment ref="E3" authorId="0">
      <text>
        <r>
          <rPr>
            <b/>
            <sz val="9"/>
            <color indexed="81"/>
            <rFont val="굴림"/>
            <family val="3"/>
            <charset val="129"/>
          </rPr>
          <t>10원미만 4사5입</t>
        </r>
      </text>
    </comment>
  </commentList>
</comments>
</file>

<file path=xl/comments3.xml><?xml version="1.0" encoding="utf-8"?>
<comments xmlns="http://schemas.openxmlformats.org/spreadsheetml/2006/main">
  <authors>
    <author>SHYoon</author>
  </authors>
  <commentList>
    <comment ref="C3" authorId="0">
      <text>
        <r>
          <rPr>
            <b/>
            <sz val="9"/>
            <color indexed="81"/>
            <rFont val="굴림"/>
            <family val="3"/>
            <charset val="129"/>
          </rPr>
          <t>10원미만 4사5입</t>
        </r>
      </text>
    </comment>
    <comment ref="E3" authorId="0">
      <text>
        <r>
          <rPr>
            <b/>
            <sz val="9"/>
            <color indexed="81"/>
            <rFont val="굴림"/>
            <family val="3"/>
            <charset val="129"/>
          </rPr>
          <t>10원미만 4사5입</t>
        </r>
      </text>
    </comment>
  </commentList>
</comments>
</file>

<file path=xl/sharedStrings.xml><?xml version="1.0" encoding="utf-8"?>
<sst xmlns="http://schemas.openxmlformats.org/spreadsheetml/2006/main" count="127" uniqueCount="106">
  <si>
    <t>(2007.1.1~12.31)
(점수당단가=62.1원)</t>
    <phoneticPr fontId="2" type="noConversion"/>
  </si>
  <si>
    <t>초진진찰료</t>
    <phoneticPr fontId="2" type="noConversion"/>
  </si>
  <si>
    <t>재진진찰료</t>
    <phoneticPr fontId="2" type="noConversion"/>
  </si>
  <si>
    <t>양도락</t>
    <phoneticPr fontId="2" type="noConversion"/>
  </si>
  <si>
    <t>맥전도</t>
    <phoneticPr fontId="2" type="noConversion"/>
  </si>
  <si>
    <t>경락기능</t>
    <phoneticPr fontId="2" type="noConversion"/>
  </si>
  <si>
    <t>경혈침술</t>
    <phoneticPr fontId="2" type="noConversion"/>
  </si>
  <si>
    <t>안와내</t>
    <phoneticPr fontId="2" type="noConversion"/>
  </si>
  <si>
    <t>비강내</t>
    <phoneticPr fontId="2" type="noConversion"/>
  </si>
  <si>
    <t>복강내</t>
    <phoneticPr fontId="2" type="noConversion"/>
  </si>
  <si>
    <t>관절강내</t>
    <phoneticPr fontId="2" type="noConversion"/>
  </si>
  <si>
    <t>척추간</t>
    <phoneticPr fontId="2" type="noConversion"/>
  </si>
  <si>
    <t>투자법</t>
    <phoneticPr fontId="2" type="noConversion"/>
  </si>
  <si>
    <t>전자침술</t>
    <phoneticPr fontId="2" type="noConversion"/>
  </si>
  <si>
    <t>레이저침술</t>
    <phoneticPr fontId="2" type="noConversion"/>
  </si>
  <si>
    <t>분구침술</t>
    <phoneticPr fontId="2" type="noConversion"/>
  </si>
  <si>
    <t>침전기자극술</t>
    <phoneticPr fontId="2" type="noConversion"/>
  </si>
  <si>
    <t>직접구</t>
    <phoneticPr fontId="2" type="noConversion"/>
  </si>
  <si>
    <t>간접구</t>
    <phoneticPr fontId="2" type="noConversion"/>
  </si>
  <si>
    <t>건식부항</t>
    <phoneticPr fontId="2" type="noConversion"/>
  </si>
  <si>
    <t>습식부항</t>
    <phoneticPr fontId="2" type="noConversion"/>
  </si>
  <si>
    <t>변증기술료</t>
    <phoneticPr fontId="2" type="noConversion"/>
  </si>
  <si>
    <t>경락기능검사
136.92</t>
    <phoneticPr fontId="2" type="noConversion"/>
  </si>
  <si>
    <t>수양명경 경락기능검사
136.19</t>
    <phoneticPr fontId="2" type="noConversion"/>
  </si>
  <si>
    <t>자락관법
32.19</t>
    <phoneticPr fontId="2" type="noConversion"/>
  </si>
  <si>
    <t>2007년
상대가치</t>
    <phoneticPr fontId="2" type="noConversion"/>
  </si>
  <si>
    <t>2008년
신상대가치</t>
    <phoneticPr fontId="2" type="noConversion"/>
  </si>
  <si>
    <t>(2008.1.1~12.31)
(점수당단가=63.3원)
※ 신상대가치 적용</t>
    <phoneticPr fontId="2" type="noConversion"/>
  </si>
  <si>
    <t>양명경 경락기능검사
136.08</t>
    <phoneticPr fontId="2" type="noConversion"/>
  </si>
  <si>
    <t>직접애주구
26.08</t>
    <phoneticPr fontId="2" type="noConversion"/>
  </si>
  <si>
    <t>반흔구
26.76</t>
    <phoneticPr fontId="2" type="noConversion"/>
  </si>
  <si>
    <t>간접애주구
21.78</t>
    <phoneticPr fontId="2" type="noConversion"/>
  </si>
  <si>
    <t>기기구술
21.30</t>
    <phoneticPr fontId="2" type="noConversion"/>
  </si>
  <si>
    <t>유관법
19.27</t>
    <phoneticPr fontId="2" type="noConversion"/>
  </si>
  <si>
    <t>섬관법
19.98</t>
    <phoneticPr fontId="2" type="noConversion"/>
  </si>
  <si>
    <t>주관법
21.54</t>
    <phoneticPr fontId="2" type="noConversion"/>
  </si>
  <si>
    <r>
      <t>2008년 건강보험수가 변동사항 비교표</t>
    </r>
    <r>
      <rPr>
        <sz val="14"/>
        <rFont val="돋움"/>
        <family val="3"/>
        <charset val="129"/>
      </rPr>
      <t xml:space="preserve">                          </t>
    </r>
    <phoneticPr fontId="2" type="noConversion"/>
  </si>
  <si>
    <r>
      <t>2008년 건강보험수가 변동사항 비교표</t>
    </r>
    <r>
      <rPr>
        <sz val="14"/>
        <rFont val="돋움"/>
        <family val="3"/>
        <charset val="129"/>
      </rPr>
      <t xml:space="preserve">                          </t>
    </r>
    <phoneticPr fontId="2" type="noConversion"/>
  </si>
  <si>
    <t>2007년
상대가치</t>
    <phoneticPr fontId="2" type="noConversion"/>
  </si>
  <si>
    <t>(2007.1.1~12.31)
(점수당단가=62.1원)</t>
    <phoneticPr fontId="2" type="noConversion"/>
  </si>
  <si>
    <t>2008년
신상대가치</t>
    <phoneticPr fontId="2" type="noConversion"/>
  </si>
  <si>
    <t>(2008.1.1~12.31)
(점수당단가=63.3원)
※ 신상대가치 적용</t>
    <phoneticPr fontId="2" type="noConversion"/>
  </si>
  <si>
    <t>초진진찰료</t>
    <phoneticPr fontId="2" type="noConversion"/>
  </si>
  <si>
    <t>재진진찰료</t>
    <phoneticPr fontId="2" type="noConversion"/>
  </si>
  <si>
    <t>양도락</t>
    <phoneticPr fontId="2" type="noConversion"/>
  </si>
  <si>
    <t>맥전도</t>
    <phoneticPr fontId="2" type="noConversion"/>
  </si>
  <si>
    <t>경락기능</t>
    <phoneticPr fontId="2" type="noConversion"/>
  </si>
  <si>
    <t>경락기능검사
136.92</t>
    <phoneticPr fontId="2" type="noConversion"/>
  </si>
  <si>
    <t>양명경 경락기능검사
136.08</t>
    <phoneticPr fontId="2" type="noConversion"/>
  </si>
  <si>
    <t>수양명경 경락기능검사
136.19</t>
    <phoneticPr fontId="2" type="noConversion"/>
  </si>
  <si>
    <t>경혈침술</t>
    <phoneticPr fontId="2" type="noConversion"/>
  </si>
  <si>
    <t>안와내</t>
    <phoneticPr fontId="2" type="noConversion"/>
  </si>
  <si>
    <t>비강내</t>
    <phoneticPr fontId="2" type="noConversion"/>
  </si>
  <si>
    <t>복강내</t>
    <phoneticPr fontId="2" type="noConversion"/>
  </si>
  <si>
    <t>관절강내</t>
    <phoneticPr fontId="2" type="noConversion"/>
  </si>
  <si>
    <t>척추간</t>
    <phoneticPr fontId="2" type="noConversion"/>
  </si>
  <si>
    <t>투자법</t>
    <phoneticPr fontId="2" type="noConversion"/>
  </si>
  <si>
    <t>전자침술</t>
    <phoneticPr fontId="2" type="noConversion"/>
  </si>
  <si>
    <t>레이저침술</t>
    <phoneticPr fontId="2" type="noConversion"/>
  </si>
  <si>
    <t>분구침술</t>
    <phoneticPr fontId="2" type="noConversion"/>
  </si>
  <si>
    <t>침전기자극술</t>
    <phoneticPr fontId="2" type="noConversion"/>
  </si>
  <si>
    <t>직접구</t>
    <phoneticPr fontId="2" type="noConversion"/>
  </si>
  <si>
    <t>직접애주구
26.08</t>
    <phoneticPr fontId="2" type="noConversion"/>
  </si>
  <si>
    <t>반흔구
26.76</t>
    <phoneticPr fontId="2" type="noConversion"/>
  </si>
  <si>
    <t>간접구</t>
    <phoneticPr fontId="2" type="noConversion"/>
  </si>
  <si>
    <t>간접애주구
21.78</t>
    <phoneticPr fontId="2" type="noConversion"/>
  </si>
  <si>
    <t>기기구술
21.30</t>
    <phoneticPr fontId="2" type="noConversion"/>
  </si>
  <si>
    <t>건식부항</t>
    <phoneticPr fontId="2" type="noConversion"/>
  </si>
  <si>
    <t>유관법
19.27</t>
    <phoneticPr fontId="2" type="noConversion"/>
  </si>
  <si>
    <t>섬관법
19.98</t>
    <phoneticPr fontId="2" type="noConversion"/>
  </si>
  <si>
    <t>주관법
21.54</t>
    <phoneticPr fontId="2" type="noConversion"/>
  </si>
  <si>
    <t>습식부항</t>
    <phoneticPr fontId="2" type="noConversion"/>
  </si>
  <si>
    <t>자락관법
32.19</t>
    <phoneticPr fontId="2" type="noConversion"/>
  </si>
  <si>
    <t>변증기술료</t>
    <phoneticPr fontId="2" type="noConversion"/>
  </si>
  <si>
    <t>경락기능검사
52.91</t>
    <phoneticPr fontId="2" type="noConversion"/>
  </si>
  <si>
    <t>양명경 경락기능검사
48.76</t>
    <phoneticPr fontId="2" type="noConversion"/>
  </si>
  <si>
    <t>수양명경 경락기능검사
49.31</t>
    <phoneticPr fontId="2" type="noConversion"/>
  </si>
  <si>
    <t>직접애주구
73.70</t>
    <phoneticPr fontId="2" type="noConversion"/>
  </si>
  <si>
    <t>반흔구
76.89</t>
    <phoneticPr fontId="2" type="noConversion"/>
  </si>
  <si>
    <t>간접애주구
30.51</t>
    <phoneticPr fontId="2" type="noConversion"/>
  </si>
  <si>
    <t>기기구술
28.15</t>
    <phoneticPr fontId="2" type="noConversion"/>
  </si>
  <si>
    <t>유관법
45.62</t>
    <phoneticPr fontId="2" type="noConversion"/>
  </si>
  <si>
    <t>섬관법
48.99</t>
    <phoneticPr fontId="2" type="noConversion"/>
  </si>
  <si>
    <t>주관법
56.42</t>
    <phoneticPr fontId="2" type="noConversion"/>
  </si>
  <si>
    <t>자락관법
73.26</t>
    <phoneticPr fontId="2" type="noConversion"/>
  </si>
  <si>
    <t>한방외래퇴원환자
조제료 [1일분]</t>
    <phoneticPr fontId="2" type="noConversion"/>
  </si>
  <si>
    <t>한방외래퇴원환자
조제료 [3일분]</t>
  </si>
  <si>
    <t>한방외래퇴원환자
조제료 [2일분]</t>
    <phoneticPr fontId="2" type="noConversion"/>
  </si>
  <si>
    <t>경피경근온열요법
경피적외선조사요법
경피경근한냉요법</t>
    <phoneticPr fontId="2" type="noConversion"/>
  </si>
  <si>
    <t>2015년 건강보험 주요항목 수가변동사항 비교표</t>
    <phoneticPr fontId="2" type="noConversion"/>
  </si>
  <si>
    <t>2014년 상대가치</t>
  </si>
  <si>
    <t>(2014.1.1~12.31)
(점수당단가=74.4원)</t>
  </si>
  <si>
    <t>경락기능검사
52.91</t>
  </si>
  <si>
    <t>양명경 경락기능검사
48.76</t>
  </si>
  <si>
    <t>수양명경 경락기능검사
49.31</t>
  </si>
  <si>
    <t>직접애주구
73.70</t>
  </si>
  <si>
    <t>반흔구
76.89</t>
  </si>
  <si>
    <t>간접애주구
30.51</t>
  </si>
  <si>
    <t>기기구술
28.15</t>
  </si>
  <si>
    <t>유관법
45.62</t>
  </si>
  <si>
    <t>섬관법
48.99</t>
  </si>
  <si>
    <t>주관법
56.42</t>
  </si>
  <si>
    <t>자락관법
73.26</t>
  </si>
  <si>
    <t>2015년 상대가치</t>
    <phoneticPr fontId="2" type="noConversion"/>
  </si>
  <si>
    <t>(2015.1.1~12.31)
(점수당단가=76원)</t>
    <phoneticPr fontId="2" type="noConversion"/>
  </si>
  <si>
    <t>비고
('14년 대비)</t>
    <phoneticPr fontId="2" type="noConversion"/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</si>
</sst>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0_ "/>
    <numFmt numFmtId="177" formatCode="&quot;₩&quot;#,##0"/>
  </numFmts>
  <fonts count="1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sz val="11"/>
      <name val="돋움"/>
      <family val="3"/>
      <charset val="129"/>
    </font>
    <font>
      <b/>
      <sz val="9"/>
      <color indexed="81"/>
      <name val="굴림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b/>
      <sz val="15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42" fontId="1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42" fontId="4" fillId="0" borderId="1" xfId="1" applyFont="1" applyBorder="1" applyAlignment="1">
      <alignment horizontal="center" vertical="center" wrapText="1"/>
    </xf>
    <xf numFmtId="42" fontId="5" fillId="0" borderId="1" xfId="1" applyFont="1" applyBorder="1" applyAlignment="1">
      <alignment horizontal="center" vertical="center" wrapText="1"/>
    </xf>
    <xf numFmtId="42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3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right" vertical="center"/>
    </xf>
    <xf numFmtId="42" fontId="5" fillId="0" borderId="2" xfId="0" applyNumberFormat="1" applyFont="1" applyBorder="1" applyAlignment="1">
      <alignment horizontal="center" vertical="center"/>
    </xf>
    <xf numFmtId="42" fontId="5" fillId="0" borderId="4" xfId="0" applyNumberFormat="1" applyFont="1" applyBorder="1" applyAlignment="1">
      <alignment horizontal="center" vertical="center"/>
    </xf>
    <xf numFmtId="42" fontId="5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통화 [0]" xfId="1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workbookViewId="0">
      <selection activeCell="D2" sqref="D1:E65536"/>
    </sheetView>
  </sheetViews>
  <sheetFormatPr defaultRowHeight="13.5"/>
  <cols>
    <col min="1" max="1" width="15.33203125" style="1" customWidth="1"/>
    <col min="2" max="2" width="11.5546875" style="2" customWidth="1"/>
    <col min="3" max="3" width="17.109375" style="9" customWidth="1"/>
    <col min="4" max="4" width="21.88671875" style="8" customWidth="1"/>
    <col min="5" max="5" width="20.21875" style="1" customWidth="1"/>
    <col min="6" max="16384" width="8.88671875" style="1"/>
  </cols>
  <sheetData>
    <row r="1" spans="1:5" ht="30.75" customHeight="1">
      <c r="A1" s="25" t="s">
        <v>36</v>
      </c>
      <c r="B1" s="25"/>
      <c r="C1" s="25"/>
      <c r="D1" s="25"/>
      <c r="E1" s="25"/>
    </row>
    <row r="2" spans="1:5" ht="9" customHeight="1">
      <c r="D2" s="7"/>
    </row>
    <row r="3" spans="1:5" s="3" customFormat="1" ht="48.75" customHeight="1">
      <c r="A3" s="10"/>
      <c r="B3" s="5" t="s">
        <v>25</v>
      </c>
      <c r="C3" s="5" t="s">
        <v>0</v>
      </c>
      <c r="D3" s="4" t="s">
        <v>26</v>
      </c>
      <c r="E3" s="4" t="s">
        <v>27</v>
      </c>
    </row>
    <row r="4" spans="1:5" ht="25.5" customHeight="1">
      <c r="A4" s="11" t="s">
        <v>1</v>
      </c>
      <c r="B4" s="12">
        <v>151.62</v>
      </c>
      <c r="C4" s="14">
        <v>9420</v>
      </c>
      <c r="D4" s="13">
        <v>152.06</v>
      </c>
      <c r="E4" s="15">
        <v>9630</v>
      </c>
    </row>
    <row r="5" spans="1:5" ht="25.5" customHeight="1">
      <c r="A5" s="11" t="s">
        <v>2</v>
      </c>
      <c r="B5" s="12">
        <v>95.67</v>
      </c>
      <c r="C5" s="14">
        <v>5940</v>
      </c>
      <c r="D5" s="13">
        <v>95.98</v>
      </c>
      <c r="E5" s="15">
        <v>6080</v>
      </c>
    </row>
    <row r="6" spans="1:5" ht="25.5" customHeight="1">
      <c r="A6" s="11" t="s">
        <v>3</v>
      </c>
      <c r="B6" s="12">
        <v>44.95</v>
      </c>
      <c r="C6" s="14">
        <v>2790</v>
      </c>
      <c r="D6" s="13">
        <v>44.3</v>
      </c>
      <c r="E6" s="15">
        <v>2800</v>
      </c>
    </row>
    <row r="7" spans="1:5" ht="25.5" customHeight="1">
      <c r="A7" s="11" t="s">
        <v>4</v>
      </c>
      <c r="B7" s="12">
        <v>67.510000000000005</v>
      </c>
      <c r="C7" s="14">
        <v>4190</v>
      </c>
      <c r="D7" s="13">
        <v>61.5</v>
      </c>
      <c r="E7" s="15">
        <v>3890</v>
      </c>
    </row>
    <row r="8" spans="1:5" ht="25.5" customHeight="1">
      <c r="A8" s="26" t="s">
        <v>5</v>
      </c>
      <c r="B8" s="28">
        <v>157.4</v>
      </c>
      <c r="C8" s="22">
        <v>9770</v>
      </c>
      <c r="D8" s="16" t="s">
        <v>22</v>
      </c>
      <c r="E8" s="15">
        <v>8670</v>
      </c>
    </row>
    <row r="9" spans="1:5" ht="25.5" customHeight="1">
      <c r="A9" s="30"/>
      <c r="B9" s="31"/>
      <c r="C9" s="24"/>
      <c r="D9" s="16" t="s">
        <v>28</v>
      </c>
      <c r="E9" s="15">
        <v>8610</v>
      </c>
    </row>
    <row r="10" spans="1:5" ht="25.5" customHeight="1">
      <c r="A10" s="27"/>
      <c r="B10" s="29"/>
      <c r="C10" s="23"/>
      <c r="D10" s="16" t="s">
        <v>23</v>
      </c>
      <c r="E10" s="15">
        <v>8620</v>
      </c>
    </row>
    <row r="11" spans="1:5" ht="25.5" customHeight="1">
      <c r="A11" s="11" t="s">
        <v>6</v>
      </c>
      <c r="B11" s="12">
        <v>36.1</v>
      </c>
      <c r="C11" s="14">
        <v>2240</v>
      </c>
      <c r="D11" s="13">
        <v>34.36</v>
      </c>
      <c r="E11" s="15">
        <v>2170</v>
      </c>
    </row>
    <row r="12" spans="1:5" ht="25.5" customHeight="1">
      <c r="A12" s="11" t="s">
        <v>7</v>
      </c>
      <c r="B12" s="12">
        <v>36.46</v>
      </c>
      <c r="C12" s="14">
        <v>2260</v>
      </c>
      <c r="D12" s="13">
        <v>36.57</v>
      </c>
      <c r="E12" s="15">
        <v>2310</v>
      </c>
    </row>
    <row r="13" spans="1:5" ht="25.5" customHeight="1">
      <c r="A13" s="11" t="s">
        <v>8</v>
      </c>
      <c r="B13" s="12">
        <v>36.46</v>
      </c>
      <c r="C13" s="14">
        <v>2260</v>
      </c>
      <c r="D13" s="13">
        <v>36.57</v>
      </c>
      <c r="E13" s="15">
        <v>2310</v>
      </c>
    </row>
    <row r="14" spans="1:5" ht="25.5" customHeight="1">
      <c r="A14" s="11" t="s">
        <v>9</v>
      </c>
      <c r="B14" s="12">
        <v>56.14</v>
      </c>
      <c r="C14" s="14">
        <v>3490</v>
      </c>
      <c r="D14" s="13">
        <v>52.46</v>
      </c>
      <c r="E14" s="15">
        <v>3320</v>
      </c>
    </row>
    <row r="15" spans="1:5" ht="25.5" customHeight="1">
      <c r="A15" s="11" t="s">
        <v>10</v>
      </c>
      <c r="B15" s="12">
        <v>56.14</v>
      </c>
      <c r="C15" s="14">
        <v>3490</v>
      </c>
      <c r="D15" s="13">
        <v>52.3</v>
      </c>
      <c r="E15" s="15">
        <v>3310</v>
      </c>
    </row>
    <row r="16" spans="1:5" ht="25.5" customHeight="1">
      <c r="A16" s="11" t="s">
        <v>11</v>
      </c>
      <c r="B16" s="12">
        <v>26.71</v>
      </c>
      <c r="C16" s="14">
        <v>1660</v>
      </c>
      <c r="D16" s="13">
        <v>28.73</v>
      </c>
      <c r="E16" s="15">
        <v>1820</v>
      </c>
    </row>
    <row r="17" spans="1:5" ht="25.5" customHeight="1">
      <c r="A17" s="11" t="s">
        <v>12</v>
      </c>
      <c r="B17" s="12">
        <v>56.14</v>
      </c>
      <c r="C17" s="14">
        <v>3490</v>
      </c>
      <c r="D17" s="13">
        <v>56.22</v>
      </c>
      <c r="E17" s="15">
        <v>3560</v>
      </c>
    </row>
    <row r="18" spans="1:5" ht="25.5" customHeight="1">
      <c r="A18" s="11" t="s">
        <v>13</v>
      </c>
      <c r="B18" s="12">
        <v>23.29</v>
      </c>
      <c r="C18" s="14">
        <v>1450</v>
      </c>
      <c r="D18" s="13">
        <v>29.4</v>
      </c>
      <c r="E18" s="15">
        <v>1860</v>
      </c>
    </row>
    <row r="19" spans="1:5" ht="25.5" customHeight="1">
      <c r="A19" s="11" t="s">
        <v>14</v>
      </c>
      <c r="B19" s="12">
        <v>67.430000000000007</v>
      </c>
      <c r="C19" s="14">
        <v>4190</v>
      </c>
      <c r="D19" s="13">
        <v>61.48</v>
      </c>
      <c r="E19" s="15">
        <v>3890</v>
      </c>
    </row>
    <row r="20" spans="1:5" ht="25.5" customHeight="1">
      <c r="A20" s="11" t="s">
        <v>15</v>
      </c>
      <c r="B20" s="12">
        <v>69.680000000000007</v>
      </c>
      <c r="C20" s="14">
        <v>4330</v>
      </c>
      <c r="D20" s="13">
        <v>62.18</v>
      </c>
      <c r="E20" s="15">
        <v>3940</v>
      </c>
    </row>
    <row r="21" spans="1:5" ht="25.5" customHeight="1">
      <c r="A21" s="11" t="s">
        <v>16</v>
      </c>
      <c r="B21" s="12">
        <v>18.05</v>
      </c>
      <c r="C21" s="14">
        <v>1120</v>
      </c>
      <c r="D21" s="13">
        <v>25.49</v>
      </c>
      <c r="E21" s="15">
        <v>1610</v>
      </c>
    </row>
    <row r="22" spans="1:5" ht="25.5" customHeight="1">
      <c r="A22" s="26" t="s">
        <v>17</v>
      </c>
      <c r="B22" s="28">
        <v>13.9</v>
      </c>
      <c r="C22" s="22">
        <v>860</v>
      </c>
      <c r="D22" s="16" t="s">
        <v>29</v>
      </c>
      <c r="E22" s="15">
        <v>1650</v>
      </c>
    </row>
    <row r="23" spans="1:5" ht="25.5" customHeight="1">
      <c r="A23" s="27"/>
      <c r="B23" s="29"/>
      <c r="C23" s="23"/>
      <c r="D23" s="16" t="s">
        <v>30</v>
      </c>
      <c r="E23" s="15">
        <v>1690</v>
      </c>
    </row>
    <row r="24" spans="1:5" ht="25.5" customHeight="1">
      <c r="A24" s="26" t="s">
        <v>18</v>
      </c>
      <c r="B24" s="28">
        <v>19.309999999999999</v>
      </c>
      <c r="C24" s="22">
        <v>1200</v>
      </c>
      <c r="D24" s="16" t="s">
        <v>31</v>
      </c>
      <c r="E24" s="15">
        <v>1380</v>
      </c>
    </row>
    <row r="25" spans="1:5" ht="25.5" customHeight="1">
      <c r="A25" s="27"/>
      <c r="B25" s="29"/>
      <c r="C25" s="23"/>
      <c r="D25" s="16" t="s">
        <v>32</v>
      </c>
      <c r="E25" s="15">
        <v>1350</v>
      </c>
    </row>
    <row r="26" spans="1:5" ht="25.5" customHeight="1">
      <c r="A26" s="26" t="s">
        <v>19</v>
      </c>
      <c r="B26" s="28">
        <v>12.45</v>
      </c>
      <c r="C26" s="22">
        <v>770</v>
      </c>
      <c r="D26" s="16" t="s">
        <v>33</v>
      </c>
      <c r="E26" s="15">
        <v>1220</v>
      </c>
    </row>
    <row r="27" spans="1:5" ht="25.5" customHeight="1">
      <c r="A27" s="30"/>
      <c r="B27" s="31"/>
      <c r="C27" s="24"/>
      <c r="D27" s="16" t="s">
        <v>34</v>
      </c>
      <c r="E27" s="15">
        <v>1260</v>
      </c>
    </row>
    <row r="28" spans="1:5" ht="25.5" customHeight="1">
      <c r="A28" s="27"/>
      <c r="B28" s="29"/>
      <c r="C28" s="23"/>
      <c r="D28" s="16" t="s">
        <v>35</v>
      </c>
      <c r="E28" s="15">
        <v>1360</v>
      </c>
    </row>
    <row r="29" spans="1:5" ht="25.5" customHeight="1">
      <c r="A29" s="11" t="s">
        <v>20</v>
      </c>
      <c r="B29" s="12">
        <v>21.3</v>
      </c>
      <c r="C29" s="14">
        <v>1320</v>
      </c>
      <c r="D29" s="16" t="s">
        <v>24</v>
      </c>
      <c r="E29" s="15">
        <v>2040</v>
      </c>
    </row>
    <row r="30" spans="1:5" ht="25.5" customHeight="1">
      <c r="A30" s="11" t="s">
        <v>21</v>
      </c>
      <c r="B30" s="12">
        <v>18.05</v>
      </c>
      <c r="C30" s="14">
        <v>1120</v>
      </c>
      <c r="D30" s="13">
        <v>21.38</v>
      </c>
      <c r="E30" s="15">
        <v>1350</v>
      </c>
    </row>
    <row r="31" spans="1:5">
      <c r="B31" s="6"/>
    </row>
    <row r="32" spans="1:5">
      <c r="B32" s="6"/>
    </row>
    <row r="33" spans="2:2">
      <c r="B33" s="6"/>
    </row>
    <row r="34" spans="2:2">
      <c r="B34" s="6"/>
    </row>
    <row r="35" spans="2:2">
      <c r="B35" s="6"/>
    </row>
    <row r="36" spans="2:2">
      <c r="B36" s="6"/>
    </row>
    <row r="37" spans="2:2">
      <c r="B37" s="6"/>
    </row>
    <row r="38" spans="2:2">
      <c r="B38" s="6"/>
    </row>
    <row r="39" spans="2:2">
      <c r="B39" s="6"/>
    </row>
    <row r="40" spans="2:2">
      <c r="B40" s="6"/>
    </row>
    <row r="41" spans="2:2">
      <c r="B41" s="6"/>
    </row>
    <row r="42" spans="2:2">
      <c r="B42" s="6"/>
    </row>
    <row r="43" spans="2:2">
      <c r="B43" s="6"/>
    </row>
    <row r="44" spans="2:2">
      <c r="B44" s="6"/>
    </row>
    <row r="45" spans="2:2">
      <c r="B45" s="6"/>
    </row>
    <row r="46" spans="2:2">
      <c r="B46" s="6"/>
    </row>
    <row r="47" spans="2:2">
      <c r="B47" s="6"/>
    </row>
    <row r="48" spans="2:2">
      <c r="B48" s="6"/>
    </row>
    <row r="49" spans="2:2">
      <c r="B49" s="6"/>
    </row>
    <row r="50" spans="2:2">
      <c r="B50" s="6"/>
    </row>
    <row r="51" spans="2:2">
      <c r="B51" s="6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64" spans="2:2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  <row r="78" spans="2:2">
      <c r="B78" s="6"/>
    </row>
    <row r="79" spans="2:2">
      <c r="B79" s="6"/>
    </row>
    <row r="80" spans="2:2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</sheetData>
  <mergeCells count="13">
    <mergeCell ref="C24:C25"/>
    <mergeCell ref="C26:C28"/>
    <mergeCell ref="A1:E1"/>
    <mergeCell ref="A24:A25"/>
    <mergeCell ref="B24:B25"/>
    <mergeCell ref="A26:A28"/>
    <mergeCell ref="B26:B28"/>
    <mergeCell ref="A8:A10"/>
    <mergeCell ref="B8:B10"/>
    <mergeCell ref="A22:A23"/>
    <mergeCell ref="B22:B23"/>
    <mergeCell ref="C8:C10"/>
    <mergeCell ref="C22:C23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9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6"/>
  <sheetViews>
    <sheetView topLeftCell="A19" workbookViewId="0">
      <selection activeCell="E21" sqref="E21"/>
    </sheetView>
  </sheetViews>
  <sheetFormatPr defaultRowHeight="13.5"/>
  <cols>
    <col min="1" max="1" width="10" style="1" bestFit="1" customWidth="1"/>
    <col min="2" max="2" width="7.109375" style="2" bestFit="1" customWidth="1"/>
    <col min="3" max="3" width="14.6640625" style="9" bestFit="1" customWidth="1"/>
    <col min="4" max="4" width="18.21875" style="7" bestFit="1" customWidth="1"/>
    <col min="5" max="5" width="16.21875" style="1" bestFit="1" customWidth="1"/>
    <col min="6" max="16384" width="8.88671875" style="1"/>
  </cols>
  <sheetData>
    <row r="1" spans="1:5" ht="30.75" customHeight="1">
      <c r="A1" s="25" t="s">
        <v>37</v>
      </c>
      <c r="B1" s="25"/>
      <c r="C1" s="25"/>
      <c r="D1" s="25"/>
      <c r="E1" s="25"/>
    </row>
    <row r="2" spans="1:5" ht="9" customHeight="1"/>
    <row r="3" spans="1:5" s="3" customFormat="1" ht="48.75" customHeight="1">
      <c r="A3" s="10"/>
      <c r="B3" s="5" t="s">
        <v>38</v>
      </c>
      <c r="C3" s="5" t="s">
        <v>39</v>
      </c>
      <c r="D3" s="4" t="s">
        <v>40</v>
      </c>
      <c r="E3" s="4" t="s">
        <v>41</v>
      </c>
    </row>
    <row r="4" spans="1:5" ht="25.5" customHeight="1">
      <c r="A4" s="11" t="s">
        <v>42</v>
      </c>
      <c r="B4" s="12">
        <v>151.62</v>
      </c>
      <c r="C4" s="14">
        <v>9420</v>
      </c>
      <c r="D4" s="13">
        <v>152.06</v>
      </c>
      <c r="E4" s="15">
        <v>9630</v>
      </c>
    </row>
    <row r="5" spans="1:5" ht="25.5" customHeight="1">
      <c r="A5" s="11" t="s">
        <v>43</v>
      </c>
      <c r="B5" s="12">
        <v>95.67</v>
      </c>
      <c r="C5" s="14">
        <v>5940</v>
      </c>
      <c r="D5" s="13">
        <v>95.98</v>
      </c>
      <c r="E5" s="15">
        <v>6080</v>
      </c>
    </row>
    <row r="6" spans="1:5" ht="25.5" customHeight="1">
      <c r="A6" s="11" t="s">
        <v>44</v>
      </c>
      <c r="B6" s="12">
        <v>44.95</v>
      </c>
      <c r="C6" s="14">
        <v>2790</v>
      </c>
      <c r="D6" s="13">
        <v>44.3</v>
      </c>
      <c r="E6" s="15">
        <v>2800</v>
      </c>
    </row>
    <row r="7" spans="1:5" ht="25.5" customHeight="1">
      <c r="A7" s="11" t="s">
        <v>45</v>
      </c>
      <c r="B7" s="12">
        <v>67.510000000000005</v>
      </c>
      <c r="C7" s="14">
        <v>4190</v>
      </c>
      <c r="D7" s="13">
        <v>61.5</v>
      </c>
      <c r="E7" s="15">
        <v>3890</v>
      </c>
    </row>
    <row r="8" spans="1:5" ht="25.5" customHeight="1">
      <c r="A8" s="26" t="s">
        <v>46</v>
      </c>
      <c r="B8" s="28">
        <v>157.4</v>
      </c>
      <c r="C8" s="22">
        <v>9770</v>
      </c>
      <c r="D8" s="16" t="s">
        <v>47</v>
      </c>
      <c r="E8" s="15">
        <v>8670</v>
      </c>
    </row>
    <row r="9" spans="1:5" ht="25.5" customHeight="1">
      <c r="A9" s="30"/>
      <c r="B9" s="31"/>
      <c r="C9" s="24"/>
      <c r="D9" s="16" t="s">
        <v>48</v>
      </c>
      <c r="E9" s="15">
        <v>8610</v>
      </c>
    </row>
    <row r="10" spans="1:5" ht="25.5" customHeight="1">
      <c r="A10" s="27"/>
      <c r="B10" s="29"/>
      <c r="C10" s="23"/>
      <c r="D10" s="16" t="s">
        <v>49</v>
      </c>
      <c r="E10" s="15">
        <v>8620</v>
      </c>
    </row>
    <row r="11" spans="1:5" ht="25.5" customHeight="1">
      <c r="A11" s="11" t="s">
        <v>50</v>
      </c>
      <c r="B11" s="12">
        <v>36.1</v>
      </c>
      <c r="C11" s="14">
        <v>2240</v>
      </c>
      <c r="D11" s="13">
        <v>34.36</v>
      </c>
      <c r="E11" s="15">
        <v>2170</v>
      </c>
    </row>
    <row r="12" spans="1:5" ht="25.5" customHeight="1">
      <c r="A12" s="11" t="s">
        <v>51</v>
      </c>
      <c r="B12" s="12">
        <v>36.46</v>
      </c>
      <c r="C12" s="14">
        <v>2260</v>
      </c>
      <c r="D12" s="13">
        <v>36.57</v>
      </c>
      <c r="E12" s="15">
        <v>2310</v>
      </c>
    </row>
    <row r="13" spans="1:5" ht="25.5" customHeight="1">
      <c r="A13" s="11" t="s">
        <v>52</v>
      </c>
      <c r="B13" s="12">
        <v>36.46</v>
      </c>
      <c r="C13" s="14">
        <v>2260</v>
      </c>
      <c r="D13" s="13">
        <v>36.57</v>
      </c>
      <c r="E13" s="15">
        <v>2310</v>
      </c>
    </row>
    <row r="14" spans="1:5" ht="25.5" customHeight="1">
      <c r="A14" s="11" t="s">
        <v>53</v>
      </c>
      <c r="B14" s="12">
        <v>56.14</v>
      </c>
      <c r="C14" s="14">
        <v>3490</v>
      </c>
      <c r="D14" s="13">
        <v>52.46</v>
      </c>
      <c r="E14" s="15">
        <v>3320</v>
      </c>
    </row>
    <row r="15" spans="1:5" ht="25.5" customHeight="1">
      <c r="A15" s="11" t="s">
        <v>54</v>
      </c>
      <c r="B15" s="12">
        <v>56.14</v>
      </c>
      <c r="C15" s="14">
        <v>3490</v>
      </c>
      <c r="D15" s="13">
        <v>52.3</v>
      </c>
      <c r="E15" s="15">
        <v>3310</v>
      </c>
    </row>
    <row r="16" spans="1:5" ht="25.5" customHeight="1">
      <c r="A16" s="11" t="s">
        <v>55</v>
      </c>
      <c r="B16" s="12">
        <v>26.71</v>
      </c>
      <c r="C16" s="14">
        <v>1660</v>
      </c>
      <c r="D16" s="13">
        <v>28.73</v>
      </c>
      <c r="E16" s="15">
        <v>1820</v>
      </c>
    </row>
    <row r="17" spans="1:5" ht="25.5" customHeight="1">
      <c r="A17" s="11" t="s">
        <v>56</v>
      </c>
      <c r="B17" s="12">
        <v>56.14</v>
      </c>
      <c r="C17" s="14">
        <v>3490</v>
      </c>
      <c r="D17" s="13">
        <v>56.22</v>
      </c>
      <c r="E17" s="15">
        <v>3560</v>
      </c>
    </row>
    <row r="18" spans="1:5" ht="25.5" customHeight="1">
      <c r="A18" s="11" t="s">
        <v>57</v>
      </c>
      <c r="B18" s="12">
        <v>23.29</v>
      </c>
      <c r="C18" s="14">
        <v>1450</v>
      </c>
      <c r="D18" s="13">
        <v>29.4</v>
      </c>
      <c r="E18" s="15">
        <v>1860</v>
      </c>
    </row>
    <row r="19" spans="1:5" ht="25.5" customHeight="1">
      <c r="A19" s="11" t="s">
        <v>58</v>
      </c>
      <c r="B19" s="12">
        <v>67.430000000000007</v>
      </c>
      <c r="C19" s="14">
        <v>4190</v>
      </c>
      <c r="D19" s="13">
        <v>61.48</v>
      </c>
      <c r="E19" s="15">
        <v>3890</v>
      </c>
    </row>
    <row r="20" spans="1:5" ht="25.5" customHeight="1">
      <c r="A20" s="11" t="s">
        <v>59</v>
      </c>
      <c r="B20" s="12">
        <v>69.680000000000007</v>
      </c>
      <c r="C20" s="14">
        <v>4330</v>
      </c>
      <c r="D20" s="13">
        <v>62.18</v>
      </c>
      <c r="E20" s="15">
        <v>3940</v>
      </c>
    </row>
    <row r="21" spans="1:5" ht="25.5" customHeight="1">
      <c r="A21" s="11" t="s">
        <v>60</v>
      </c>
      <c r="B21" s="12">
        <v>18.05</v>
      </c>
      <c r="C21" s="14">
        <v>1120</v>
      </c>
      <c r="D21" s="13">
        <v>25.49</v>
      </c>
      <c r="E21" s="15">
        <v>1610</v>
      </c>
    </row>
    <row r="22" spans="1:5" ht="25.5" customHeight="1">
      <c r="A22" s="26" t="s">
        <v>61</v>
      </c>
      <c r="B22" s="28">
        <v>13.9</v>
      </c>
      <c r="C22" s="22">
        <v>860</v>
      </c>
      <c r="D22" s="16" t="s">
        <v>62</v>
      </c>
      <c r="E22" s="15">
        <v>1650</v>
      </c>
    </row>
    <row r="23" spans="1:5" ht="25.5" customHeight="1">
      <c r="A23" s="27"/>
      <c r="B23" s="29"/>
      <c r="C23" s="23"/>
      <c r="D23" s="16" t="s">
        <v>63</v>
      </c>
      <c r="E23" s="15">
        <v>1690</v>
      </c>
    </row>
    <row r="24" spans="1:5" ht="25.5" customHeight="1">
      <c r="A24" s="26" t="s">
        <v>64</v>
      </c>
      <c r="B24" s="28">
        <v>19.309999999999999</v>
      </c>
      <c r="C24" s="22">
        <v>1200</v>
      </c>
      <c r="D24" s="16" t="s">
        <v>65</v>
      </c>
      <c r="E24" s="15">
        <v>1380</v>
      </c>
    </row>
    <row r="25" spans="1:5" ht="25.5" customHeight="1">
      <c r="A25" s="27"/>
      <c r="B25" s="29"/>
      <c r="C25" s="23"/>
      <c r="D25" s="16" t="s">
        <v>66</v>
      </c>
      <c r="E25" s="15">
        <v>1350</v>
      </c>
    </row>
    <row r="26" spans="1:5" ht="25.5" customHeight="1">
      <c r="A26" s="26" t="s">
        <v>67</v>
      </c>
      <c r="B26" s="28">
        <v>12.45</v>
      </c>
      <c r="C26" s="22">
        <v>770</v>
      </c>
      <c r="D26" s="16" t="s">
        <v>68</v>
      </c>
      <c r="E26" s="15">
        <v>1220</v>
      </c>
    </row>
    <row r="27" spans="1:5" ht="25.5" customHeight="1">
      <c r="A27" s="30"/>
      <c r="B27" s="31"/>
      <c r="C27" s="24"/>
      <c r="D27" s="16" t="s">
        <v>69</v>
      </c>
      <c r="E27" s="15">
        <v>1260</v>
      </c>
    </row>
    <row r="28" spans="1:5" ht="25.5" customHeight="1">
      <c r="A28" s="27"/>
      <c r="B28" s="29"/>
      <c r="C28" s="23"/>
      <c r="D28" s="16" t="s">
        <v>70</v>
      </c>
      <c r="E28" s="15">
        <v>1360</v>
      </c>
    </row>
    <row r="29" spans="1:5" ht="25.5" customHeight="1">
      <c r="A29" s="11" t="s">
        <v>71</v>
      </c>
      <c r="B29" s="12">
        <v>21.3</v>
      </c>
      <c r="C29" s="14">
        <v>1320</v>
      </c>
      <c r="D29" s="16" t="s">
        <v>72</v>
      </c>
      <c r="E29" s="15">
        <v>2040</v>
      </c>
    </row>
    <row r="30" spans="1:5" ht="25.5" customHeight="1">
      <c r="A30" s="11" t="s">
        <v>73</v>
      </c>
      <c r="B30" s="12">
        <v>18.05</v>
      </c>
      <c r="C30" s="14">
        <v>1120</v>
      </c>
      <c r="D30" s="13">
        <v>21.38</v>
      </c>
      <c r="E30" s="15">
        <v>1350</v>
      </c>
    </row>
    <row r="31" spans="1:5">
      <c r="B31" s="6"/>
    </row>
    <row r="32" spans="1:5">
      <c r="B32" s="6"/>
    </row>
    <row r="33" spans="2:2">
      <c r="B33" s="6"/>
    </row>
    <row r="34" spans="2:2">
      <c r="B34" s="6"/>
    </row>
    <row r="35" spans="2:2">
      <c r="B35" s="6"/>
    </row>
    <row r="36" spans="2:2">
      <c r="B36" s="6"/>
    </row>
    <row r="37" spans="2:2">
      <c r="B37" s="6"/>
    </row>
    <row r="38" spans="2:2">
      <c r="B38" s="6"/>
    </row>
    <row r="39" spans="2:2">
      <c r="B39" s="6"/>
    </row>
    <row r="40" spans="2:2">
      <c r="B40" s="6"/>
    </row>
    <row r="41" spans="2:2">
      <c r="B41" s="6"/>
    </row>
    <row r="42" spans="2:2">
      <c r="B42" s="6"/>
    </row>
    <row r="43" spans="2:2">
      <c r="B43" s="6"/>
    </row>
    <row r="44" spans="2:2">
      <c r="B44" s="6"/>
    </row>
    <row r="45" spans="2:2">
      <c r="B45" s="6"/>
    </row>
    <row r="46" spans="2:2">
      <c r="B46" s="6"/>
    </row>
    <row r="47" spans="2:2">
      <c r="B47" s="6"/>
    </row>
    <row r="48" spans="2:2">
      <c r="B48" s="6"/>
    </row>
    <row r="49" spans="2:2">
      <c r="B49" s="6"/>
    </row>
    <row r="50" spans="2:2">
      <c r="B50" s="6"/>
    </row>
    <row r="51" spans="2:2">
      <c r="B51" s="6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64" spans="2:2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  <row r="78" spans="2:2">
      <c r="B78" s="6"/>
    </row>
    <row r="79" spans="2:2">
      <c r="B79" s="6"/>
    </row>
    <row r="80" spans="2:2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</sheetData>
  <mergeCells count="13">
    <mergeCell ref="C26:C28"/>
    <mergeCell ref="A1:E1"/>
    <mergeCell ref="A24:A25"/>
    <mergeCell ref="B24:B25"/>
    <mergeCell ref="A26:A28"/>
    <mergeCell ref="B26:B28"/>
    <mergeCell ref="A8:A10"/>
    <mergeCell ref="B8:B10"/>
    <mergeCell ref="A22:A23"/>
    <mergeCell ref="B22:B23"/>
    <mergeCell ref="C8:C10"/>
    <mergeCell ref="C22:C23"/>
    <mergeCell ref="C24:C25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9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="80" zoomScaleNormal="80" workbookViewId="0">
      <selection activeCell="A3" sqref="A3:F34"/>
    </sheetView>
  </sheetViews>
  <sheetFormatPr defaultRowHeight="13.5"/>
  <cols>
    <col min="1" max="1" width="18" style="1" customWidth="1"/>
    <col min="2" max="2" width="18.33203125" style="7" customWidth="1"/>
    <col min="3" max="3" width="18.5546875" style="1" bestFit="1" customWidth="1"/>
    <col min="4" max="4" width="18.33203125" style="7" customWidth="1"/>
    <col min="5" max="5" width="18.5546875" style="1" bestFit="1" customWidth="1"/>
    <col min="6" max="6" width="12" style="1" customWidth="1"/>
    <col min="7" max="16384" width="8.88671875" style="1"/>
  </cols>
  <sheetData>
    <row r="1" spans="1:6" ht="29.25" customHeight="1">
      <c r="A1" s="32" t="s">
        <v>89</v>
      </c>
      <c r="B1" s="32"/>
      <c r="C1" s="32"/>
      <c r="D1" s="32"/>
      <c r="E1" s="32"/>
      <c r="F1" s="32"/>
    </row>
    <row r="2" spans="1:6" ht="9" customHeight="1"/>
    <row r="3" spans="1:6" s="3" customFormat="1" ht="37.5" customHeight="1">
      <c r="A3" s="10"/>
      <c r="B3" s="5" t="s">
        <v>90</v>
      </c>
      <c r="C3" s="5" t="s">
        <v>91</v>
      </c>
      <c r="D3" s="4" t="s">
        <v>103</v>
      </c>
      <c r="E3" s="4" t="s">
        <v>104</v>
      </c>
      <c r="F3" s="19" t="s">
        <v>105</v>
      </c>
    </row>
    <row r="4" spans="1:6" ht="27.75" customHeight="1">
      <c r="A4" s="11" t="s">
        <v>1</v>
      </c>
      <c r="B4" s="17">
        <v>152.06</v>
      </c>
      <c r="C4" s="14">
        <v>11310</v>
      </c>
      <c r="D4" s="13">
        <v>152.06</v>
      </c>
      <c r="E4" s="15">
        <v>11560</v>
      </c>
      <c r="F4" s="21">
        <f>E4-C4</f>
        <v>250</v>
      </c>
    </row>
    <row r="5" spans="1:6" ht="27.75" customHeight="1">
      <c r="A5" s="11" t="s">
        <v>2</v>
      </c>
      <c r="B5" s="17">
        <v>95.98</v>
      </c>
      <c r="C5" s="14">
        <v>7140</v>
      </c>
      <c r="D5" s="13">
        <v>95.98</v>
      </c>
      <c r="E5" s="15">
        <v>7290</v>
      </c>
      <c r="F5" s="21">
        <f t="shared" ref="F5:F34" si="0">E5-C5</f>
        <v>150</v>
      </c>
    </row>
    <row r="6" spans="1:6" ht="27.75" customHeight="1">
      <c r="A6" s="20" t="s">
        <v>85</v>
      </c>
      <c r="B6" s="17">
        <v>4.47</v>
      </c>
      <c r="C6" s="14">
        <v>330</v>
      </c>
      <c r="D6" s="13">
        <v>4.47</v>
      </c>
      <c r="E6" s="15">
        <v>340</v>
      </c>
      <c r="F6" s="21">
        <f t="shared" si="0"/>
        <v>10</v>
      </c>
    </row>
    <row r="7" spans="1:6" ht="27.75" customHeight="1">
      <c r="A7" s="20" t="s">
        <v>87</v>
      </c>
      <c r="B7" s="17">
        <v>5.48</v>
      </c>
      <c r="C7" s="14">
        <v>410</v>
      </c>
      <c r="D7" s="13">
        <v>5.48</v>
      </c>
      <c r="E7" s="15">
        <v>420</v>
      </c>
      <c r="F7" s="21">
        <f t="shared" si="0"/>
        <v>10</v>
      </c>
    </row>
    <row r="8" spans="1:6" ht="27.75" customHeight="1">
      <c r="A8" s="20" t="s">
        <v>86</v>
      </c>
      <c r="B8" s="17">
        <v>6.5</v>
      </c>
      <c r="C8" s="14">
        <v>480</v>
      </c>
      <c r="D8" s="13">
        <v>6.5</v>
      </c>
      <c r="E8" s="15">
        <v>490</v>
      </c>
      <c r="F8" s="21">
        <f t="shared" si="0"/>
        <v>10</v>
      </c>
    </row>
    <row r="9" spans="1:6" ht="27.75" customHeight="1">
      <c r="A9" s="11" t="s">
        <v>3</v>
      </c>
      <c r="B9" s="17">
        <v>39.81</v>
      </c>
      <c r="C9" s="14">
        <v>2960</v>
      </c>
      <c r="D9" s="13">
        <v>39.81</v>
      </c>
      <c r="E9" s="15">
        <v>3030</v>
      </c>
      <c r="F9" s="21">
        <f t="shared" si="0"/>
        <v>70</v>
      </c>
    </row>
    <row r="10" spans="1:6" ht="27.75" customHeight="1">
      <c r="A10" s="11" t="s">
        <v>4</v>
      </c>
      <c r="B10" s="17">
        <v>35.81</v>
      </c>
      <c r="C10" s="14">
        <v>2660</v>
      </c>
      <c r="D10" s="13">
        <v>35.81</v>
      </c>
      <c r="E10" s="15">
        <v>2720</v>
      </c>
      <c r="F10" s="21">
        <f t="shared" si="0"/>
        <v>60</v>
      </c>
    </row>
    <row r="11" spans="1:6" ht="27.75" customHeight="1">
      <c r="A11" s="26" t="s">
        <v>5</v>
      </c>
      <c r="B11" s="18" t="s">
        <v>92</v>
      </c>
      <c r="C11" s="14">
        <v>3940</v>
      </c>
      <c r="D11" s="16" t="s">
        <v>74</v>
      </c>
      <c r="E11" s="15">
        <v>4020</v>
      </c>
      <c r="F11" s="21">
        <f t="shared" si="0"/>
        <v>80</v>
      </c>
    </row>
    <row r="12" spans="1:6" ht="27.75" customHeight="1">
      <c r="A12" s="30"/>
      <c r="B12" s="18" t="s">
        <v>93</v>
      </c>
      <c r="C12" s="14">
        <v>3630</v>
      </c>
      <c r="D12" s="16" t="s">
        <v>75</v>
      </c>
      <c r="E12" s="15">
        <v>3710</v>
      </c>
      <c r="F12" s="21">
        <f t="shared" si="0"/>
        <v>80</v>
      </c>
    </row>
    <row r="13" spans="1:6" ht="27.75" customHeight="1">
      <c r="A13" s="27"/>
      <c r="B13" s="18" t="s">
        <v>94</v>
      </c>
      <c r="C13" s="14">
        <v>3670</v>
      </c>
      <c r="D13" s="16" t="s">
        <v>76</v>
      </c>
      <c r="E13" s="15">
        <v>3750</v>
      </c>
      <c r="F13" s="21">
        <f t="shared" si="0"/>
        <v>80</v>
      </c>
    </row>
    <row r="14" spans="1:6" ht="27.75" customHeight="1">
      <c r="A14" s="11" t="s">
        <v>6</v>
      </c>
      <c r="B14" s="17">
        <v>34.409999999999997</v>
      </c>
      <c r="C14" s="14">
        <v>2560</v>
      </c>
      <c r="D14" s="13">
        <v>34.409999999999997</v>
      </c>
      <c r="E14" s="15">
        <v>2620</v>
      </c>
      <c r="F14" s="21">
        <f t="shared" si="0"/>
        <v>60</v>
      </c>
    </row>
    <row r="15" spans="1:6" ht="27.75" customHeight="1">
      <c r="A15" s="11" t="s">
        <v>7</v>
      </c>
      <c r="B15" s="17">
        <v>37.869999999999997</v>
      </c>
      <c r="C15" s="14">
        <v>2820</v>
      </c>
      <c r="D15" s="13">
        <v>37.869999999999997</v>
      </c>
      <c r="E15" s="15">
        <v>2880</v>
      </c>
      <c r="F15" s="21">
        <f t="shared" si="0"/>
        <v>60</v>
      </c>
    </row>
    <row r="16" spans="1:6" ht="27.75" customHeight="1">
      <c r="A16" s="11" t="s">
        <v>8</v>
      </c>
      <c r="B16" s="17">
        <v>37.869999999999997</v>
      </c>
      <c r="C16" s="14">
        <v>2820</v>
      </c>
      <c r="D16" s="13">
        <v>37.869999999999997</v>
      </c>
      <c r="E16" s="15">
        <v>2880</v>
      </c>
      <c r="F16" s="21">
        <f t="shared" si="0"/>
        <v>60</v>
      </c>
    </row>
    <row r="17" spans="1:6" ht="27.75" customHeight="1">
      <c r="A17" s="11" t="s">
        <v>9</v>
      </c>
      <c r="B17" s="17">
        <v>37.61</v>
      </c>
      <c r="C17" s="14">
        <v>2800</v>
      </c>
      <c r="D17" s="13">
        <v>37.61</v>
      </c>
      <c r="E17" s="15">
        <v>2860</v>
      </c>
      <c r="F17" s="21">
        <f t="shared" si="0"/>
        <v>60</v>
      </c>
    </row>
    <row r="18" spans="1:6" ht="27.75" customHeight="1">
      <c r="A18" s="11" t="s">
        <v>10</v>
      </c>
      <c r="B18" s="17">
        <v>35.840000000000003</v>
      </c>
      <c r="C18" s="14">
        <v>2670</v>
      </c>
      <c r="D18" s="13">
        <v>35.840000000000003</v>
      </c>
      <c r="E18" s="15">
        <v>2720</v>
      </c>
      <c r="F18" s="21">
        <f t="shared" si="0"/>
        <v>50</v>
      </c>
    </row>
    <row r="19" spans="1:6" ht="27.75" customHeight="1">
      <c r="A19" s="11" t="s">
        <v>11</v>
      </c>
      <c r="B19" s="17">
        <v>37.380000000000003</v>
      </c>
      <c r="C19" s="14">
        <v>2780</v>
      </c>
      <c r="D19" s="13">
        <v>37.380000000000003</v>
      </c>
      <c r="E19" s="15">
        <v>2840</v>
      </c>
      <c r="F19" s="21">
        <f t="shared" si="0"/>
        <v>60</v>
      </c>
    </row>
    <row r="20" spans="1:6" ht="27.75" customHeight="1">
      <c r="A20" s="11" t="s">
        <v>12</v>
      </c>
      <c r="B20" s="17">
        <v>55.49</v>
      </c>
      <c r="C20" s="14">
        <v>4130</v>
      </c>
      <c r="D20" s="13">
        <v>55.49</v>
      </c>
      <c r="E20" s="15">
        <v>4220</v>
      </c>
      <c r="F20" s="21">
        <f t="shared" si="0"/>
        <v>90</v>
      </c>
    </row>
    <row r="21" spans="1:6" ht="27.75" customHeight="1">
      <c r="A21" s="11" t="s">
        <v>13</v>
      </c>
      <c r="B21" s="17">
        <v>52.32</v>
      </c>
      <c r="C21" s="14">
        <v>3890</v>
      </c>
      <c r="D21" s="13">
        <v>52.32</v>
      </c>
      <c r="E21" s="15">
        <v>3980</v>
      </c>
      <c r="F21" s="21">
        <f t="shared" si="0"/>
        <v>90</v>
      </c>
    </row>
    <row r="22" spans="1:6" ht="27.75" customHeight="1">
      <c r="A22" s="11" t="s">
        <v>14</v>
      </c>
      <c r="B22" s="17">
        <v>36.07</v>
      </c>
      <c r="C22" s="14">
        <v>2680</v>
      </c>
      <c r="D22" s="13">
        <v>36.07</v>
      </c>
      <c r="E22" s="15">
        <v>2740</v>
      </c>
      <c r="F22" s="21">
        <f t="shared" si="0"/>
        <v>60</v>
      </c>
    </row>
    <row r="23" spans="1:6" ht="27.75" customHeight="1">
      <c r="A23" s="11" t="s">
        <v>15</v>
      </c>
      <c r="B23" s="17">
        <v>30.02</v>
      </c>
      <c r="C23" s="14">
        <v>2230</v>
      </c>
      <c r="D23" s="13">
        <v>30.02</v>
      </c>
      <c r="E23" s="15">
        <v>2280</v>
      </c>
      <c r="F23" s="21">
        <f t="shared" si="0"/>
        <v>50</v>
      </c>
    </row>
    <row r="24" spans="1:6" ht="27.75" customHeight="1">
      <c r="A24" s="11" t="s">
        <v>16</v>
      </c>
      <c r="B24" s="17">
        <v>51.95</v>
      </c>
      <c r="C24" s="14">
        <v>3870</v>
      </c>
      <c r="D24" s="13">
        <v>51.95</v>
      </c>
      <c r="E24" s="15">
        <v>3950</v>
      </c>
      <c r="F24" s="21">
        <f t="shared" si="0"/>
        <v>80</v>
      </c>
    </row>
    <row r="25" spans="1:6" ht="27.75" customHeight="1">
      <c r="A25" s="26" t="s">
        <v>17</v>
      </c>
      <c r="B25" s="18" t="s">
        <v>95</v>
      </c>
      <c r="C25" s="14">
        <v>5480</v>
      </c>
      <c r="D25" s="16" t="s">
        <v>77</v>
      </c>
      <c r="E25" s="15">
        <v>5600</v>
      </c>
      <c r="F25" s="21">
        <f t="shared" si="0"/>
        <v>120</v>
      </c>
    </row>
    <row r="26" spans="1:6" ht="27.75" customHeight="1">
      <c r="A26" s="27"/>
      <c r="B26" s="18" t="s">
        <v>96</v>
      </c>
      <c r="C26" s="14">
        <v>5720</v>
      </c>
      <c r="D26" s="16" t="s">
        <v>78</v>
      </c>
      <c r="E26" s="15">
        <v>5840</v>
      </c>
      <c r="F26" s="21">
        <f t="shared" si="0"/>
        <v>120</v>
      </c>
    </row>
    <row r="27" spans="1:6" ht="27.75" customHeight="1">
      <c r="A27" s="26" t="s">
        <v>18</v>
      </c>
      <c r="B27" s="18" t="s">
        <v>97</v>
      </c>
      <c r="C27" s="14">
        <v>2270</v>
      </c>
      <c r="D27" s="16" t="s">
        <v>79</v>
      </c>
      <c r="E27" s="15">
        <v>2320</v>
      </c>
      <c r="F27" s="21">
        <f t="shared" si="0"/>
        <v>50</v>
      </c>
    </row>
    <row r="28" spans="1:6" ht="27.75" customHeight="1">
      <c r="A28" s="27"/>
      <c r="B28" s="18" t="s">
        <v>98</v>
      </c>
      <c r="C28" s="14">
        <v>2090</v>
      </c>
      <c r="D28" s="16" t="s">
        <v>80</v>
      </c>
      <c r="E28" s="15">
        <v>2140</v>
      </c>
      <c r="F28" s="21">
        <f t="shared" si="0"/>
        <v>50</v>
      </c>
    </row>
    <row r="29" spans="1:6" ht="27.75" customHeight="1">
      <c r="A29" s="26" t="s">
        <v>19</v>
      </c>
      <c r="B29" s="18" t="s">
        <v>99</v>
      </c>
      <c r="C29" s="14">
        <v>3390</v>
      </c>
      <c r="D29" s="16" t="s">
        <v>81</v>
      </c>
      <c r="E29" s="15">
        <v>3470</v>
      </c>
      <c r="F29" s="21">
        <f t="shared" si="0"/>
        <v>80</v>
      </c>
    </row>
    <row r="30" spans="1:6" ht="27.75" customHeight="1">
      <c r="A30" s="30"/>
      <c r="B30" s="18" t="s">
        <v>100</v>
      </c>
      <c r="C30" s="14">
        <v>3640</v>
      </c>
      <c r="D30" s="16" t="s">
        <v>82</v>
      </c>
      <c r="E30" s="15">
        <v>3720</v>
      </c>
      <c r="F30" s="21">
        <f t="shared" si="0"/>
        <v>80</v>
      </c>
    </row>
    <row r="31" spans="1:6" ht="27.75" customHeight="1">
      <c r="A31" s="27"/>
      <c r="B31" s="18" t="s">
        <v>101</v>
      </c>
      <c r="C31" s="14">
        <v>4200</v>
      </c>
      <c r="D31" s="16" t="s">
        <v>83</v>
      </c>
      <c r="E31" s="15">
        <v>4290</v>
      </c>
      <c r="F31" s="21">
        <f t="shared" si="0"/>
        <v>90</v>
      </c>
    </row>
    <row r="32" spans="1:6" ht="27.75" customHeight="1">
      <c r="A32" s="11" t="s">
        <v>20</v>
      </c>
      <c r="B32" s="18" t="s">
        <v>102</v>
      </c>
      <c r="C32" s="14">
        <v>5450</v>
      </c>
      <c r="D32" s="16" t="s">
        <v>84</v>
      </c>
      <c r="E32" s="15">
        <v>5570</v>
      </c>
      <c r="F32" s="21">
        <f t="shared" si="0"/>
        <v>120</v>
      </c>
    </row>
    <row r="33" spans="1:6" ht="27.75" customHeight="1">
      <c r="A33" s="11" t="s">
        <v>21</v>
      </c>
      <c r="B33" s="17">
        <v>32.909999999999997</v>
      </c>
      <c r="C33" s="14">
        <v>2450</v>
      </c>
      <c r="D33" s="13">
        <v>32.909999999999997</v>
      </c>
      <c r="E33" s="15">
        <v>2500</v>
      </c>
      <c r="F33" s="21">
        <f t="shared" si="0"/>
        <v>50</v>
      </c>
    </row>
    <row r="34" spans="1:6" ht="51.75" customHeight="1">
      <c r="A34" s="20" t="s">
        <v>88</v>
      </c>
      <c r="B34" s="17">
        <v>10.32</v>
      </c>
      <c r="C34" s="14">
        <v>770</v>
      </c>
      <c r="D34" s="13">
        <v>10.32</v>
      </c>
      <c r="E34" s="15">
        <v>780</v>
      </c>
      <c r="F34" s="21">
        <f t="shared" si="0"/>
        <v>10</v>
      </c>
    </row>
  </sheetData>
  <mergeCells count="5">
    <mergeCell ref="A1:F1"/>
    <mergeCell ref="A11:A13"/>
    <mergeCell ref="A25:A26"/>
    <mergeCell ref="A27:A28"/>
    <mergeCell ref="A29:A31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scale="7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수가표비교수정본(2007년)</vt:lpstr>
      <vt:lpstr>수가표비교수정본(2008년)</vt:lpstr>
      <vt:lpstr>수가표비교수정본(2015년)</vt:lpstr>
    </vt:vector>
  </TitlesOfParts>
  <Company>서울한의사회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SHYoon</dc:creator>
  <cp:lastModifiedBy>SHYOON</cp:lastModifiedBy>
  <cp:lastPrinted>2013-12-27T04:29:44Z</cp:lastPrinted>
  <dcterms:created xsi:type="dcterms:W3CDTF">2006-12-22T05:55:13Z</dcterms:created>
  <dcterms:modified xsi:type="dcterms:W3CDTF">2014-12-24T08:54:52Z</dcterms:modified>
</cp:coreProperties>
</file>